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tructivbe.sharepoint.com/sites/TCC-CCTVCACERT/Shared Documents/Spoorwegwerken - Travaux ferroviaires EX-TF/Standaard Documenten/Definitief/"/>
    </mc:Choice>
  </mc:AlternateContent>
  <xr:revisionPtr revIDLastSave="36" documentId="8_{C4BF3EEE-6D3F-4EA2-913D-B04BF1171B58}" xr6:coauthVersionLast="47" xr6:coauthVersionMax="47" xr10:uidLastSave="{A6F5B4E0-DEE5-4B3B-B413-4F069E35F4C5}"/>
  <bookViews>
    <workbookView xWindow="-108" yWindow="-108" windowWidth="23256" windowHeight="14016" xr2:uid="{EC3F9F9E-1968-4D7F-A609-5E5E574B6984}"/>
  </bookViews>
  <sheets>
    <sheet name="Sheet1" sheetId="1" r:id="rId1"/>
    <sheet name="Sheet2" sheetId="3" state="hidden" r:id="rId2"/>
    <sheet name="Import" sheetId="2" state="hidden" r:id="rId3"/>
  </sheets>
  <definedNames>
    <definedName name="_xlnm._FilterDatabase" localSheetId="0" hidden="1">Sheet1!$A$10:$F$56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B19" i="2"/>
  <c r="F19" i="2"/>
  <c r="G19" i="2"/>
  <c r="C19" i="2" s="1"/>
  <c r="A20" i="2"/>
  <c r="B20" i="2"/>
  <c r="F20" i="2"/>
  <c r="G20" i="2"/>
  <c r="C20" i="2" s="1"/>
  <c r="A21" i="2"/>
  <c r="B21" i="2"/>
  <c r="F21" i="2"/>
  <c r="G21" i="2"/>
  <c r="C21" i="2" s="1"/>
  <c r="A22" i="2"/>
  <c r="B22" i="2"/>
  <c r="F22" i="2"/>
  <c r="G22" i="2"/>
  <c r="C22" i="2" s="1"/>
  <c r="A23" i="2"/>
  <c r="B23" i="2"/>
  <c r="F23" i="2"/>
  <c r="G23" i="2"/>
  <c r="C23" i="2" s="1"/>
  <c r="A24" i="2"/>
  <c r="B24" i="2"/>
  <c r="F24" i="2"/>
  <c r="C24" i="2"/>
  <c r="A25" i="2"/>
  <c r="B25" i="2"/>
  <c r="F25" i="2"/>
  <c r="G25" i="2"/>
  <c r="C25" i="2" s="1"/>
  <c r="A26" i="2"/>
  <c r="B26" i="2"/>
  <c r="F26" i="2"/>
  <c r="G26" i="2"/>
  <c r="C26" i="2" s="1"/>
  <c r="A27" i="2"/>
  <c r="B27" i="2"/>
  <c r="F27" i="2"/>
  <c r="G27" i="2"/>
  <c r="C27" i="2" s="1"/>
  <c r="A28" i="2"/>
  <c r="B28" i="2"/>
  <c r="F28" i="2"/>
  <c r="G28" i="2"/>
  <c r="C28" i="2" s="1"/>
  <c r="A29" i="2"/>
  <c r="B29" i="2"/>
  <c r="F29" i="2"/>
  <c r="G29" i="2"/>
  <c r="C29" i="2" s="1"/>
  <c r="A30" i="2"/>
  <c r="B30" i="2"/>
  <c r="F30" i="2"/>
  <c r="G30" i="2"/>
  <c r="C30" i="2" s="1"/>
  <c r="A31" i="2"/>
  <c r="B31" i="2"/>
  <c r="F31" i="2"/>
  <c r="G31" i="2"/>
  <c r="C31" i="2" s="1"/>
  <c r="A32" i="2"/>
  <c r="B32" i="2"/>
  <c r="F32" i="2"/>
  <c r="G32" i="2"/>
  <c r="C32" i="2" s="1"/>
  <c r="A33" i="2"/>
  <c r="B33" i="2"/>
  <c r="F33" i="2"/>
  <c r="G33" i="2"/>
  <c r="C33" i="2" s="1"/>
  <c r="A34" i="2"/>
  <c r="B34" i="2"/>
  <c r="F34" i="2"/>
  <c r="G34" i="2"/>
  <c r="C34" i="2" s="1"/>
  <c r="A35" i="2"/>
  <c r="B35" i="2"/>
  <c r="F35" i="2"/>
  <c r="G35" i="2"/>
  <c r="C35" i="2" s="1"/>
  <c r="A36" i="2"/>
  <c r="B36" i="2"/>
  <c r="F36" i="2"/>
  <c r="G36" i="2"/>
  <c r="C36" i="2" s="1"/>
  <c r="A37" i="2"/>
  <c r="B37" i="2"/>
  <c r="F37" i="2"/>
  <c r="G37" i="2"/>
  <c r="C37" i="2" s="1"/>
  <c r="A38" i="2"/>
  <c r="B38" i="2"/>
  <c r="F38" i="2"/>
  <c r="G38" i="2"/>
  <c r="C38" i="2" s="1"/>
  <c r="A39" i="2"/>
  <c r="B39" i="2"/>
  <c r="F39" i="2"/>
  <c r="G39" i="2"/>
  <c r="C39" i="2" s="1"/>
  <c r="A40" i="2"/>
  <c r="B40" i="2"/>
  <c r="F40" i="2"/>
  <c r="G40" i="2"/>
  <c r="C40" i="2" s="1"/>
  <c r="A41" i="2"/>
  <c r="B41" i="2"/>
  <c r="F41" i="2"/>
  <c r="G41" i="2"/>
  <c r="C41" i="2" s="1"/>
  <c r="A42" i="2"/>
  <c r="B42" i="2"/>
  <c r="F42" i="2"/>
  <c r="G42" i="2"/>
  <c r="C42" i="2" s="1"/>
  <c r="A43" i="2"/>
  <c r="B43" i="2"/>
  <c r="F43" i="2"/>
  <c r="G43" i="2"/>
  <c r="C43" i="2" s="1"/>
  <c r="A44" i="2"/>
  <c r="B44" i="2"/>
  <c r="F44" i="2"/>
  <c r="G44" i="2"/>
  <c r="C44" i="2" s="1"/>
  <c r="A45" i="2"/>
  <c r="B45" i="2"/>
  <c r="F45" i="2"/>
  <c r="G45" i="2"/>
  <c r="C45" i="2" s="1"/>
  <c r="A46" i="2"/>
  <c r="B46" i="2"/>
  <c r="F46" i="2"/>
  <c r="G46" i="2"/>
  <c r="C46" i="2" s="1"/>
  <c r="A47" i="2"/>
  <c r="B47" i="2"/>
  <c r="F47" i="2"/>
  <c r="G47" i="2"/>
  <c r="C47" i="2" s="1"/>
  <c r="A48" i="2"/>
  <c r="B48" i="2"/>
  <c r="F48" i="2"/>
  <c r="G48" i="2"/>
  <c r="C48" i="2" s="1"/>
  <c r="A7" i="2"/>
  <c r="B7" i="2"/>
  <c r="F7" i="2"/>
  <c r="G7" i="2"/>
  <c r="C7" i="2" s="1"/>
  <c r="A8" i="2"/>
  <c r="B8" i="2"/>
  <c r="F8" i="2"/>
  <c r="G8" i="2"/>
  <c r="C8" i="2" s="1"/>
  <c r="A9" i="2"/>
  <c r="B9" i="2"/>
  <c r="F9" i="2"/>
  <c r="G9" i="2"/>
  <c r="C9" i="2" s="1"/>
  <c r="A10" i="2"/>
  <c r="B10" i="2"/>
  <c r="F10" i="2"/>
  <c r="G10" i="2"/>
  <c r="C10" i="2" s="1"/>
  <c r="A11" i="2"/>
  <c r="B11" i="2"/>
  <c r="F11" i="2"/>
  <c r="G11" i="2"/>
  <c r="C11" i="2" s="1"/>
  <c r="A12" i="2"/>
  <c r="B12" i="2"/>
  <c r="F12" i="2"/>
  <c r="G12" i="2"/>
  <c r="C12" i="2" s="1"/>
  <c r="A13" i="2"/>
  <c r="B13" i="2"/>
  <c r="F13" i="2"/>
  <c r="G13" i="2"/>
  <c r="C13" i="2" s="1"/>
  <c r="A14" i="2"/>
  <c r="B14" i="2"/>
  <c r="F14" i="2"/>
  <c r="G14" i="2"/>
  <c r="C14" i="2" s="1"/>
  <c r="A15" i="2"/>
  <c r="B15" i="2"/>
  <c r="F15" i="2"/>
  <c r="G15" i="2"/>
  <c r="C15" i="2" s="1"/>
  <c r="A16" i="2"/>
  <c r="B16" i="2"/>
  <c r="F16" i="2"/>
  <c r="G16" i="2"/>
  <c r="C16" i="2" s="1"/>
  <c r="A17" i="2"/>
  <c r="B17" i="2"/>
  <c r="F17" i="2"/>
  <c r="G17" i="2"/>
  <c r="C17" i="2" s="1"/>
  <c r="A18" i="2"/>
  <c r="B18" i="2"/>
  <c r="F18" i="2"/>
  <c r="G18" i="2"/>
  <c r="C18" i="2" s="1"/>
  <c r="A3" i="2"/>
  <c r="A4" i="2"/>
  <c r="A5" i="2"/>
  <c r="A6" i="2"/>
  <c r="G3" i="2"/>
  <c r="C3" i="2" s="1"/>
  <c r="G4" i="2"/>
  <c r="C4" i="2" s="1"/>
  <c r="G5" i="2"/>
  <c r="C5" i="2" s="1"/>
  <c r="G6" i="2"/>
  <c r="C6" i="2" s="1"/>
  <c r="G2" i="2"/>
  <c r="C2" i="2" s="1"/>
  <c r="F3" i="2"/>
  <c r="F4" i="2"/>
  <c r="F5" i="2"/>
  <c r="F6" i="2"/>
  <c r="F2" i="2"/>
  <c r="B3" i="2"/>
  <c r="B4" i="2"/>
  <c r="B5" i="2"/>
  <c r="B6" i="2"/>
  <c r="B2" i="2"/>
  <c r="A2" i="2"/>
</calcChain>
</file>

<file path=xl/sharedStrings.xml><?xml version="1.0" encoding="utf-8"?>
<sst xmlns="http://schemas.openxmlformats.org/spreadsheetml/2006/main" count="167" uniqueCount="36">
  <si>
    <t>First name</t>
  </si>
  <si>
    <t>Last name</t>
  </si>
  <si>
    <t>Email</t>
  </si>
  <si>
    <t>Language</t>
  </si>
  <si>
    <t>Username</t>
  </si>
  <si>
    <t>Birthdate (optional)</t>
  </si>
  <si>
    <t>External ID (optional)</t>
  </si>
  <si>
    <t>Groups (optional)</t>
  </si>
  <si>
    <t>Password (optional)</t>
  </si>
  <si>
    <t>Spoorwegwerken Sessie 1A</t>
  </si>
  <si>
    <t>Spoorwegwerken Sessie 1B</t>
  </si>
  <si>
    <t>Spoorwegwerken Sessie 2A</t>
  </si>
  <si>
    <t>Spoorwegwerken Sessie 2B</t>
  </si>
  <si>
    <t>Spoorwegwerken Sessie 3A</t>
  </si>
  <si>
    <t>Spoorwegwerken Sessie 3B</t>
  </si>
  <si>
    <t>Spoorwegwerken Sessie 4A</t>
  </si>
  <si>
    <t>Spoorwegwerken Sessie 4B</t>
  </si>
  <si>
    <t>230628-27627-TF</t>
  </si>
  <si>
    <t>NL</t>
  </si>
  <si>
    <t xml:space="preserve">Datum examen - Date examen : </t>
  </si>
  <si>
    <t xml:space="preserve">Locatie examen - lieu examen : </t>
  </si>
  <si>
    <t>Tijdsduur examen - durée d'examen : max 1 uur/1 heure</t>
  </si>
  <si>
    <r>
      <t>*Voorkeursuur per kandidaat  (te kiezen in de mogelijkheden)/</t>
    </r>
    <r>
      <rPr>
        <b/>
        <sz val="14"/>
        <color rgb="FF4472C4"/>
        <rFont val="Calibri"/>
        <family val="2"/>
      </rPr>
      <t xml:space="preserve"> *Heure préferentielle par candidat (à choisir dans les possibilités)
</t>
    </r>
    <r>
      <rPr>
        <b/>
        <sz val="9"/>
        <color rgb="FFFF0000"/>
        <rFont val="Calibri"/>
        <family val="2"/>
      </rPr>
      <t>*zal bevestigd worden door Constructiv in functie van de beschikbaarheden
 * sera confirmé par Constructiv en fonction des disponiblités</t>
    </r>
  </si>
  <si>
    <t>Deelnemerslijst Examen Certificatie Spoorwegwerken - open sessie</t>
  </si>
  <si>
    <t>Liste des participants Examen Certification Travaux Ferroviaires - Session ouverte</t>
  </si>
  <si>
    <t>Mogelijkheden uur examen - Possibilités heure de l'examen * :</t>
  </si>
  <si>
    <t>9u-10u-11u-12u-13u-14u</t>
  </si>
  <si>
    <t>9h-10h-11h-12h-13h-14h</t>
  </si>
  <si>
    <r>
      <t xml:space="preserve">De registratie van een kandidaat is enkel  geldig als </t>
    </r>
    <r>
      <rPr>
        <b/>
        <u/>
        <sz val="16"/>
        <color rgb="FFFF0000"/>
        <rFont val="Calibri"/>
        <family val="2"/>
        <scheme val="minor"/>
      </rPr>
      <t>alle</t>
    </r>
    <r>
      <rPr>
        <b/>
        <sz val="16"/>
        <color rgb="FFFF0000"/>
        <rFont val="Calibri"/>
        <family val="2"/>
        <scheme val="minor"/>
      </rPr>
      <t xml:space="preserve"> velden van de zijn ingevuld.                        L'inscription d'un candidat ne sera effective que si </t>
    </r>
    <r>
      <rPr>
        <b/>
        <u/>
        <sz val="16"/>
        <color rgb="FFFF0000"/>
        <rFont val="Calibri"/>
        <family val="2"/>
        <scheme val="minor"/>
      </rPr>
      <t>tous</t>
    </r>
    <r>
      <rPr>
        <b/>
        <sz val="16"/>
        <color rgb="FFFF0000"/>
        <rFont val="Calibri"/>
        <family val="2"/>
        <scheme val="minor"/>
      </rPr>
      <t xml:space="preserve"> les champs de la liste sont complétés </t>
    </r>
  </si>
  <si>
    <r>
      <t xml:space="preserve">Voornaam kandidaat / </t>
    </r>
    <r>
      <rPr>
        <b/>
        <sz val="14"/>
        <color theme="4"/>
        <rFont val="Calibri"/>
        <family val="2"/>
        <scheme val="minor"/>
      </rPr>
      <t>Prénom candidat</t>
    </r>
  </si>
  <si>
    <r>
      <t xml:space="preserve">Geboorteplaats / </t>
    </r>
    <r>
      <rPr>
        <b/>
        <sz val="14"/>
        <color theme="4"/>
        <rFont val="Calibri"/>
        <family val="2"/>
        <scheme val="minor"/>
      </rPr>
      <t>lieu de naissance</t>
    </r>
  </si>
  <si>
    <r>
      <t xml:space="preserve">Geboortedatum/ </t>
    </r>
    <r>
      <rPr>
        <b/>
        <sz val="14"/>
        <color theme="4"/>
        <rFont val="Calibri"/>
        <family val="2"/>
        <scheme val="minor"/>
      </rPr>
      <t>date de naissance</t>
    </r>
  </si>
  <si>
    <r>
      <t xml:space="preserve">RRN /                          </t>
    </r>
    <r>
      <rPr>
        <b/>
        <sz val="14"/>
        <color theme="4"/>
        <rFont val="Calibri"/>
        <family val="2"/>
        <scheme val="minor"/>
      </rPr>
      <t>n° Registre national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</si>
  <si>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Naam kandidaat /           </t>
    </r>
    <r>
      <rPr>
        <b/>
        <sz val="14"/>
        <color theme="4"/>
        <rFont val="Calibri"/>
        <family val="2"/>
        <scheme val="minor"/>
      </rPr>
      <t>Nom candidat</t>
    </r>
  </si>
  <si>
    <r>
      <t>Naam Firma + contactmail persoon bedrijf /</t>
    </r>
    <r>
      <rPr>
        <b/>
        <sz val="14"/>
        <color theme="4"/>
        <rFont val="Calibri"/>
        <family val="2"/>
        <scheme val="minor"/>
      </rPr>
      <t xml:space="preserve"> Nom Entreprise et contactmail entreprise</t>
    </r>
  </si>
  <si>
    <r>
      <t xml:space="preserve">Taal (NL,FR,DE,EN, Pools,Roemeens,Bulgaars, Turks, Portugees, Slowaaks, Hongaars, Sloveens, Spaans)/ </t>
    </r>
    <r>
      <rPr>
        <b/>
        <sz val="14"/>
        <color theme="8" tint="-0.249977111117893"/>
        <rFont val="Calibri"/>
        <family val="2"/>
        <scheme val="minor"/>
      </rPr>
      <t>Langue (NL, FR, DE, EN, Polonais, Roumain, Bulgare,Turc, Portugais, Slovaque, Hongrois, Slovène, Espagnole)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</si>
</sst>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282C2E"/>
      <name val="Arial"/>
      <family val="2"/>
    </font>
    <font>
      <sz val="10"/>
      <color theme="1"/>
      <name val="Calibri"/>
      <family val="2"/>
      <scheme val="minor"/>
    </font>
    <font>
      <sz val="13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4472C4"/>
      <name val="Calibri"/>
      <family val="2"/>
    </font>
    <font>
      <b/>
      <sz val="9"/>
      <color rgb="FFFF0000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0" fontId="1" fillId="0" borderId="0" xfId="0" applyFont="1"/>
    <xf numFmtId="14" fontId="0" fillId="0" borderId="0" xfId="0" applyNumberFormat="1"/>
    <xf numFmtId="0" fontId="5" fillId="0" borderId="0" xfId="1" applyFont="1"/>
    <xf numFmtId="0" fontId="5" fillId="0" borderId="3" xfId="1" applyFont="1" applyBorder="1"/>
    <xf numFmtId="0" fontId="6" fillId="0" borderId="0" xfId="0" applyFont="1" applyAlignment="1">
      <alignment vertical="center" wrapText="1"/>
    </xf>
    <xf numFmtId="0" fontId="7" fillId="0" borderId="0" xfId="0" applyFont="1"/>
    <xf numFmtId="0" fontId="10" fillId="2" borderId="4" xfId="0" applyFont="1" applyFill="1" applyBorder="1" applyAlignment="1">
      <alignment horizontal="left" vertical="top" wrapText="1"/>
    </xf>
    <xf numFmtId="0" fontId="9" fillId="0" borderId="0" xfId="0" applyFont="1"/>
    <xf numFmtId="0" fontId="15" fillId="0" borderId="1" xfId="0" applyFont="1" applyBorder="1"/>
    <xf numFmtId="0" fontId="16" fillId="0" borderId="0" xfId="0" applyFont="1"/>
    <xf numFmtId="0" fontId="4" fillId="0" borderId="1" xfId="0" applyFont="1" applyBorder="1"/>
    <xf numFmtId="14" fontId="4" fillId="0" borderId="1" xfId="0" applyNumberFormat="1" applyFon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vertical="center" wrapText="1"/>
    </xf>
    <xf numFmtId="14" fontId="9" fillId="0" borderId="0" xfId="0" applyNumberFormat="1" applyFont="1"/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center" vertical="top" wrapText="1"/>
    </xf>
    <xf numFmtId="0" fontId="9" fillId="0" borderId="0" xfId="0" applyFont="1"/>
    <xf numFmtId="0" fontId="0" fillId="0" borderId="0" xfId="0"/>
  </cellXfs>
  <cellStyles count="2">
    <cellStyle name="Normal" xfId="0" builtinId="0"/>
    <cellStyle name="Normal 2" xfId="1" xr:uid="{4C5F7C00-596D-48B7-9DC6-650C08CC020B}"/>
  </cellStyles>
  <dxfs count="0"/>
  <tableStyles count="1" defaultTableStyle="TableStyleMedium2" defaultPivotStyle="PivotStyleLight16">
    <tableStyle name="Invisible" pivot="0" table="0" count="0" xr9:uid="{22F7AA65-626F-456D-8B5D-F5DBB5D4F1B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647825" cy="1008217"/>
    <xdr:pic>
      <xdr:nvPicPr>
        <xdr:cNvPr id="2" name="Image 1">
          <a:extLst>
            <a:ext uri="{FF2B5EF4-FFF2-40B4-BE49-F238E27FC236}">
              <a16:creationId xmlns:a16="http://schemas.microsoft.com/office/drawing/2014/main" id="{F470D51A-193D-4693-A837-D9BAA5B0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647825" cy="10082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636C-DDCF-4E7F-8D9D-07C1C08EFC7F}">
  <sheetPr>
    <pageSetUpPr fitToPage="1"/>
  </sheetPr>
  <dimension ref="A2:H56"/>
  <sheetViews>
    <sheetView tabSelected="1" topLeftCell="A2" workbookViewId="0">
      <selection activeCell="G10" sqref="G10"/>
    </sheetView>
  </sheetViews>
  <sheetFormatPr baseColWidth="10" defaultColWidth="8.88671875" defaultRowHeight="14.4" x14ac:dyDescent="0.3"/>
  <cols>
    <col min="1" max="1" width="28.44140625" customWidth="1"/>
    <col min="2" max="2" width="30.6640625" bestFit="1" customWidth="1"/>
    <col min="3" max="3" width="30.6640625" customWidth="1"/>
    <col min="4" max="4" width="22.33203125" customWidth="1"/>
    <col min="5" max="5" width="23.5546875" customWidth="1"/>
    <col min="6" max="6" width="23.6640625" customWidth="1"/>
    <col min="7" max="7" width="21" customWidth="1"/>
    <col min="8" max="8" width="22.109375" customWidth="1"/>
  </cols>
  <sheetData>
    <row r="2" spans="1:8" ht="31.2" x14ac:dyDescent="0.6">
      <c r="B2" s="3" t="s">
        <v>23</v>
      </c>
      <c r="D2" s="4"/>
      <c r="E2" s="4"/>
    </row>
    <row r="3" spans="1:8" ht="31.2" x14ac:dyDescent="0.6">
      <c r="B3" s="3" t="s">
        <v>24</v>
      </c>
      <c r="D3" s="4"/>
      <c r="E3" s="4"/>
    </row>
    <row r="4" spans="1:8" ht="21" x14ac:dyDescent="0.4">
      <c r="B4" s="6" t="s">
        <v>19</v>
      </c>
      <c r="F4" s="22"/>
    </row>
    <row r="5" spans="1:8" ht="21" x14ac:dyDescent="0.4">
      <c r="B5" s="6" t="s">
        <v>20</v>
      </c>
      <c r="F5" s="22"/>
    </row>
    <row r="6" spans="1:8" ht="21" x14ac:dyDescent="0.4">
      <c r="B6" s="6" t="s">
        <v>25</v>
      </c>
      <c r="E6" s="26" t="s">
        <v>26</v>
      </c>
      <c r="F6" s="27"/>
    </row>
    <row r="7" spans="1:8" ht="21" x14ac:dyDescent="0.4">
      <c r="B7" s="15"/>
      <c r="E7" s="26" t="s">
        <v>27</v>
      </c>
      <c r="F7" s="27"/>
    </row>
    <row r="8" spans="1:8" ht="21" x14ac:dyDescent="0.4">
      <c r="B8" s="13" t="s">
        <v>21</v>
      </c>
    </row>
    <row r="9" spans="1:8" ht="47.4" customHeight="1" thickBot="1" x14ac:dyDescent="0.35">
      <c r="A9" s="25" t="s">
        <v>28</v>
      </c>
      <c r="B9" s="25"/>
      <c r="C9" s="25"/>
      <c r="D9" s="25"/>
      <c r="E9" s="25"/>
    </row>
    <row r="10" spans="1:8" ht="270.60000000000002" thickBot="1" x14ac:dyDescent="0.35">
      <c r="A10" s="23" t="s">
        <v>34</v>
      </c>
      <c r="B10" s="12" t="s">
        <v>29</v>
      </c>
      <c r="C10" s="12" t="s">
        <v>33</v>
      </c>
      <c r="D10" s="12" t="s">
        <v>30</v>
      </c>
      <c r="E10" s="12" t="s">
        <v>31</v>
      </c>
      <c r="F10" s="12" t="s">
        <v>32</v>
      </c>
      <c r="G10" s="12" t="s">
        <v>35</v>
      </c>
      <c r="H10" s="24" t="s">
        <v>22</v>
      </c>
    </row>
    <row r="11" spans="1:8" ht="25.95" customHeight="1" x14ac:dyDescent="0.3">
      <c r="A11" s="2"/>
      <c r="B11" s="2"/>
      <c r="C11" s="2"/>
      <c r="D11" s="2"/>
      <c r="E11" s="2"/>
      <c r="F11" s="2"/>
      <c r="G11" s="2"/>
      <c r="H11" s="2"/>
    </row>
    <row r="12" spans="1:8" ht="25.95" customHeight="1" x14ac:dyDescent="0.3">
      <c r="A12" s="1"/>
      <c r="B12" s="1"/>
      <c r="C12" s="1"/>
      <c r="D12" s="1"/>
      <c r="E12" s="1"/>
      <c r="F12" s="1"/>
      <c r="G12" s="14"/>
      <c r="H12" s="1"/>
    </row>
    <row r="13" spans="1:8" ht="25.95" customHeight="1" x14ac:dyDescent="0.3">
      <c r="A13" s="1"/>
      <c r="B13" s="1"/>
      <c r="C13" s="5"/>
      <c r="D13" s="1"/>
      <c r="E13" s="1"/>
      <c r="F13" s="1"/>
      <c r="G13" s="1"/>
      <c r="H13" s="14"/>
    </row>
    <row r="14" spans="1:8" ht="25.95" customHeight="1" x14ac:dyDescent="0.3">
      <c r="A14" s="1"/>
      <c r="B14" s="1"/>
      <c r="C14" s="5"/>
      <c r="D14" s="1"/>
      <c r="E14" s="1"/>
      <c r="F14" s="1"/>
      <c r="G14" s="1"/>
      <c r="H14" s="14"/>
    </row>
    <row r="15" spans="1:8" ht="25.95" customHeight="1" x14ac:dyDescent="0.3">
      <c r="A15" s="16"/>
      <c r="B15" s="16"/>
      <c r="C15" s="17"/>
      <c r="D15" s="16"/>
      <c r="E15" s="16"/>
      <c r="F15" s="16"/>
      <c r="G15" s="1"/>
      <c r="H15" s="14"/>
    </row>
    <row r="16" spans="1:8" ht="25.95" customHeight="1" x14ac:dyDescent="0.3">
      <c r="A16" s="16"/>
      <c r="B16" s="16"/>
      <c r="C16" s="17"/>
      <c r="D16" s="16"/>
      <c r="E16" s="16"/>
      <c r="F16" s="16"/>
      <c r="G16" s="1"/>
      <c r="H16" s="14"/>
    </row>
    <row r="17" spans="1:8" ht="25.95" customHeight="1" x14ac:dyDescent="0.3">
      <c r="A17" s="16"/>
      <c r="B17" s="16"/>
      <c r="C17" s="17"/>
      <c r="D17" s="16"/>
      <c r="E17" s="16"/>
      <c r="F17" s="16"/>
      <c r="G17" s="1"/>
      <c r="H17" s="14"/>
    </row>
    <row r="18" spans="1:8" ht="25.95" customHeight="1" x14ac:dyDescent="0.3">
      <c r="A18" s="1"/>
      <c r="B18" s="1"/>
      <c r="C18" s="5"/>
      <c r="D18" s="1"/>
      <c r="E18" s="1"/>
      <c r="F18" s="1"/>
      <c r="G18" s="1"/>
      <c r="H18" s="14"/>
    </row>
    <row r="19" spans="1:8" ht="25.95" customHeight="1" x14ac:dyDescent="0.3">
      <c r="A19" s="1"/>
      <c r="B19" s="1"/>
      <c r="C19" s="5"/>
      <c r="D19" s="1"/>
      <c r="E19" s="1"/>
      <c r="F19" s="1"/>
      <c r="G19" s="1"/>
      <c r="H19" s="14"/>
    </row>
    <row r="20" spans="1:8" ht="25.95" customHeight="1" x14ac:dyDescent="0.3">
      <c r="A20" s="1"/>
      <c r="B20" s="1"/>
      <c r="C20" s="5"/>
      <c r="D20" s="1"/>
      <c r="E20" s="1"/>
      <c r="F20" s="18"/>
      <c r="G20" s="1"/>
      <c r="H20" s="14"/>
    </row>
    <row r="21" spans="1:8" ht="25.95" customHeight="1" x14ac:dyDescent="0.3">
      <c r="A21" s="1"/>
      <c r="B21" s="1"/>
      <c r="C21" s="5"/>
      <c r="D21" s="1"/>
      <c r="E21" s="1"/>
      <c r="F21" s="18"/>
      <c r="G21" s="1"/>
      <c r="H21" s="14"/>
    </row>
    <row r="22" spans="1:8" ht="25.95" customHeight="1" x14ac:dyDescent="0.3">
      <c r="A22" s="1"/>
      <c r="B22" s="1"/>
      <c r="C22" s="5"/>
      <c r="D22" s="1"/>
      <c r="E22" s="1"/>
      <c r="F22" s="18"/>
      <c r="G22" s="1"/>
      <c r="H22" s="14"/>
    </row>
    <row r="23" spans="1:8" ht="25.95" customHeight="1" x14ac:dyDescent="0.3">
      <c r="A23" s="1"/>
      <c r="B23" s="1"/>
      <c r="C23" s="5"/>
      <c r="D23" s="1"/>
      <c r="E23" s="19"/>
      <c r="F23" s="1"/>
      <c r="G23" s="1"/>
      <c r="H23" s="14"/>
    </row>
    <row r="24" spans="1:8" ht="25.95" customHeight="1" x14ac:dyDescent="0.3">
      <c r="A24" s="1"/>
      <c r="B24" s="1"/>
      <c r="C24" s="5"/>
      <c r="D24" s="1"/>
      <c r="E24" s="1"/>
      <c r="F24" s="1"/>
      <c r="G24" s="1"/>
      <c r="H24" s="14"/>
    </row>
    <row r="25" spans="1:8" ht="25.95" customHeight="1" x14ac:dyDescent="0.3">
      <c r="A25" s="1"/>
      <c r="B25" s="1"/>
      <c r="C25" s="5"/>
      <c r="D25" s="1"/>
      <c r="E25" s="1"/>
      <c r="F25" s="1"/>
      <c r="G25" s="1"/>
      <c r="H25" s="14"/>
    </row>
    <row r="26" spans="1:8" ht="25.95" customHeight="1" x14ac:dyDescent="0.3">
      <c r="A26" s="1"/>
      <c r="B26" s="1"/>
      <c r="C26" s="5"/>
      <c r="D26" s="1"/>
      <c r="E26" s="1"/>
      <c r="F26" s="1"/>
      <c r="G26" s="1"/>
      <c r="H26" s="14"/>
    </row>
    <row r="27" spans="1:8" ht="25.95" customHeight="1" x14ac:dyDescent="0.3">
      <c r="A27" s="1"/>
      <c r="B27" s="1"/>
      <c r="C27" s="5"/>
      <c r="D27" s="1"/>
      <c r="E27" s="1"/>
      <c r="F27" s="1"/>
      <c r="G27" s="1"/>
      <c r="H27" s="14"/>
    </row>
    <row r="28" spans="1:8" ht="25.95" customHeight="1" x14ac:dyDescent="0.3">
      <c r="A28" s="1"/>
      <c r="B28" s="1"/>
      <c r="C28" s="5"/>
      <c r="D28" s="1"/>
      <c r="E28" s="1"/>
      <c r="F28" s="1"/>
      <c r="G28" s="1"/>
      <c r="H28" s="14"/>
    </row>
    <row r="29" spans="1:8" ht="25.95" customHeight="1" x14ac:dyDescent="0.3">
      <c r="A29" s="1"/>
      <c r="B29" s="1"/>
      <c r="C29" s="5"/>
      <c r="D29" s="1"/>
      <c r="E29" s="1"/>
      <c r="F29" s="1"/>
      <c r="G29" s="1"/>
      <c r="H29" s="14"/>
    </row>
    <row r="30" spans="1:8" ht="25.95" customHeight="1" x14ac:dyDescent="0.3">
      <c r="A30" s="1"/>
      <c r="B30" s="1"/>
      <c r="C30" s="5"/>
      <c r="D30" s="1"/>
      <c r="E30" s="1"/>
      <c r="F30" s="1"/>
      <c r="G30" s="1"/>
      <c r="H30" s="14"/>
    </row>
    <row r="31" spans="1:8" ht="25.95" customHeight="1" x14ac:dyDescent="0.3">
      <c r="A31" s="1"/>
      <c r="B31" s="1"/>
      <c r="C31" s="5"/>
      <c r="D31" s="1"/>
      <c r="E31" s="1"/>
      <c r="F31" s="1"/>
      <c r="G31" s="1"/>
      <c r="H31" s="14"/>
    </row>
    <row r="32" spans="1:8" ht="25.95" customHeight="1" x14ac:dyDescent="0.3">
      <c r="A32" s="1"/>
      <c r="B32" s="1"/>
      <c r="C32" s="5"/>
      <c r="D32" s="1"/>
      <c r="E32" s="1"/>
      <c r="F32" s="1"/>
      <c r="G32" s="1"/>
      <c r="H32" s="14"/>
    </row>
    <row r="33" spans="1:8" ht="25.95" customHeight="1" x14ac:dyDescent="0.3">
      <c r="A33" s="1"/>
      <c r="B33" s="1"/>
      <c r="C33" s="5"/>
      <c r="D33" s="1"/>
      <c r="E33" s="1"/>
      <c r="F33" s="1"/>
      <c r="G33" s="1"/>
      <c r="H33" s="14"/>
    </row>
    <row r="34" spans="1:8" ht="25.95" customHeight="1" x14ac:dyDescent="0.3">
      <c r="A34" s="1"/>
      <c r="B34" s="1"/>
      <c r="C34" s="5"/>
      <c r="D34" s="1"/>
      <c r="E34" s="1"/>
      <c r="F34" s="1"/>
      <c r="G34" s="1"/>
      <c r="H34" s="14"/>
    </row>
    <row r="35" spans="1:8" ht="25.95" customHeight="1" x14ac:dyDescent="0.3">
      <c r="A35" s="1"/>
      <c r="B35" s="1"/>
      <c r="C35" s="5"/>
      <c r="D35" s="1"/>
      <c r="E35" s="1"/>
      <c r="F35" s="1"/>
      <c r="G35" s="1"/>
      <c r="H35" s="14"/>
    </row>
    <row r="36" spans="1:8" ht="25.95" customHeight="1" x14ac:dyDescent="0.3">
      <c r="A36" s="1"/>
      <c r="B36" s="1"/>
      <c r="C36" s="5"/>
      <c r="D36" s="1"/>
      <c r="E36" s="1"/>
      <c r="F36" s="1"/>
      <c r="G36" s="1"/>
      <c r="H36" s="14"/>
    </row>
    <row r="37" spans="1:8" ht="25.95" customHeight="1" x14ac:dyDescent="0.3">
      <c r="A37" s="1"/>
      <c r="B37" s="1"/>
      <c r="C37" s="5"/>
      <c r="D37" s="1"/>
      <c r="E37" s="1"/>
      <c r="F37" s="1"/>
      <c r="G37" s="1"/>
      <c r="H37" s="14"/>
    </row>
    <row r="38" spans="1:8" ht="25.95" customHeight="1" x14ac:dyDescent="0.3">
      <c r="A38" s="1"/>
      <c r="B38" s="1"/>
      <c r="C38" s="5"/>
      <c r="D38" s="1"/>
      <c r="E38" s="1"/>
      <c r="F38" s="1"/>
      <c r="G38" s="1"/>
      <c r="H38" s="14"/>
    </row>
    <row r="39" spans="1:8" ht="25.95" customHeight="1" x14ac:dyDescent="0.3">
      <c r="A39" s="1"/>
      <c r="B39" s="1"/>
      <c r="C39" s="5"/>
      <c r="D39" s="1"/>
      <c r="E39" s="1"/>
      <c r="F39" s="1"/>
      <c r="G39" s="1"/>
      <c r="H39" s="14"/>
    </row>
    <row r="40" spans="1:8" ht="25.95" customHeight="1" x14ac:dyDescent="0.3">
      <c r="A40" s="1"/>
      <c r="B40" s="1"/>
      <c r="C40" s="5"/>
      <c r="D40" s="1"/>
      <c r="E40" s="1"/>
      <c r="F40" s="1"/>
      <c r="G40" s="1"/>
      <c r="H40" s="14"/>
    </row>
    <row r="41" spans="1:8" ht="25.95" customHeight="1" x14ac:dyDescent="0.3">
      <c r="A41" s="1"/>
      <c r="B41" s="1"/>
      <c r="C41" s="5"/>
      <c r="D41" s="1"/>
      <c r="E41" s="1"/>
      <c r="F41" s="1"/>
      <c r="G41" s="1"/>
      <c r="H41" s="14"/>
    </row>
    <row r="42" spans="1:8" ht="25.95" customHeight="1" x14ac:dyDescent="0.3">
      <c r="A42" s="1"/>
      <c r="B42" s="1"/>
      <c r="C42" s="5"/>
      <c r="D42" s="1"/>
      <c r="E42" s="1"/>
      <c r="F42" s="1"/>
      <c r="G42" s="1"/>
      <c r="H42" s="14"/>
    </row>
    <row r="43" spans="1:8" ht="25.95" customHeight="1" x14ac:dyDescent="0.3">
      <c r="A43" s="1"/>
      <c r="B43" s="1"/>
      <c r="C43" s="5"/>
      <c r="D43" s="1"/>
      <c r="E43" s="1"/>
      <c r="F43" s="1"/>
      <c r="G43" s="1"/>
      <c r="H43" s="14"/>
    </row>
    <row r="44" spans="1:8" ht="25.95" customHeight="1" x14ac:dyDescent="0.3">
      <c r="A44" s="1"/>
      <c r="B44" s="1"/>
      <c r="C44" s="5"/>
      <c r="D44" s="1"/>
      <c r="E44" s="1"/>
      <c r="F44" s="1"/>
      <c r="G44" s="1"/>
      <c r="H44" s="14"/>
    </row>
    <row r="45" spans="1:8" ht="25.95" customHeight="1" x14ac:dyDescent="0.3">
      <c r="A45" s="1"/>
      <c r="B45" s="1"/>
      <c r="C45" s="5"/>
      <c r="D45" s="1"/>
      <c r="E45" s="1"/>
      <c r="F45" s="1"/>
      <c r="G45" s="1"/>
      <c r="H45" s="14"/>
    </row>
    <row r="46" spans="1:8" ht="25.95" customHeight="1" x14ac:dyDescent="0.3">
      <c r="A46" s="1"/>
      <c r="B46" s="1"/>
      <c r="C46" s="5"/>
      <c r="D46" s="1"/>
      <c r="E46" s="20"/>
      <c r="F46" s="1"/>
      <c r="G46" s="1"/>
      <c r="H46" s="14"/>
    </row>
    <row r="47" spans="1:8" ht="25.95" customHeight="1" x14ac:dyDescent="0.3">
      <c r="A47" s="1"/>
      <c r="B47" s="1"/>
      <c r="C47" s="5"/>
      <c r="D47" s="1"/>
      <c r="E47" s="1"/>
      <c r="F47" s="1"/>
      <c r="G47" s="1"/>
      <c r="H47" s="14"/>
    </row>
    <row r="48" spans="1:8" ht="25.95" customHeight="1" x14ac:dyDescent="0.3">
      <c r="A48" s="1"/>
      <c r="B48" s="1"/>
      <c r="C48" s="5"/>
      <c r="D48" s="1"/>
      <c r="E48" s="1"/>
      <c r="F48" s="1"/>
      <c r="G48" s="1"/>
      <c r="H48" s="14"/>
    </row>
    <row r="49" spans="1:8" ht="25.95" customHeight="1" x14ac:dyDescent="0.3">
      <c r="A49" s="1"/>
      <c r="B49" s="1"/>
      <c r="C49" s="5"/>
      <c r="D49" s="1"/>
      <c r="E49" s="1"/>
      <c r="F49" s="1"/>
      <c r="G49" s="1"/>
      <c r="H49" s="14"/>
    </row>
    <row r="50" spans="1:8" ht="25.95" customHeight="1" x14ac:dyDescent="0.3">
      <c r="A50" s="1"/>
      <c r="B50" s="1"/>
      <c r="C50" s="5"/>
      <c r="D50" s="21"/>
      <c r="E50" s="1"/>
      <c r="F50" s="1"/>
      <c r="G50" s="1"/>
      <c r="H50" s="14"/>
    </row>
    <row r="51" spans="1:8" ht="25.95" customHeight="1" x14ac:dyDescent="0.3">
      <c r="A51" s="1"/>
      <c r="B51" s="1"/>
      <c r="C51" s="5"/>
      <c r="D51" s="1"/>
      <c r="E51" s="1"/>
      <c r="F51" s="1"/>
      <c r="G51" s="1"/>
      <c r="H51" s="14"/>
    </row>
    <row r="52" spans="1:8" ht="25.95" customHeight="1" x14ac:dyDescent="0.3">
      <c r="A52" s="1"/>
      <c r="B52" s="1"/>
      <c r="C52" s="5"/>
      <c r="D52" s="1"/>
      <c r="E52" s="1"/>
      <c r="F52" s="1"/>
      <c r="G52" s="1"/>
      <c r="H52" s="14"/>
    </row>
    <row r="53" spans="1:8" ht="25.95" customHeight="1" x14ac:dyDescent="0.3">
      <c r="A53" s="1"/>
      <c r="B53" s="1"/>
      <c r="C53" s="5"/>
      <c r="D53" s="1"/>
      <c r="E53" s="1"/>
      <c r="F53" s="1"/>
      <c r="G53" s="1"/>
      <c r="H53" s="14"/>
    </row>
    <row r="54" spans="1:8" ht="25.95" customHeight="1" x14ac:dyDescent="0.3">
      <c r="A54" s="1"/>
      <c r="B54" s="1"/>
      <c r="C54" s="5"/>
      <c r="D54" s="1"/>
      <c r="E54" s="1"/>
      <c r="F54" s="21"/>
      <c r="G54" s="1"/>
      <c r="H54" s="14"/>
    </row>
    <row r="55" spans="1:8" ht="25.95" customHeight="1" x14ac:dyDescent="0.3">
      <c r="A55" s="1"/>
      <c r="B55" s="1"/>
      <c r="C55" s="5"/>
      <c r="D55" s="1"/>
      <c r="E55" s="1"/>
      <c r="F55" s="1"/>
      <c r="G55" s="1"/>
      <c r="H55" s="14"/>
    </row>
    <row r="56" spans="1:8" ht="25.95" customHeight="1" x14ac:dyDescent="0.3">
      <c r="A56" s="1"/>
      <c r="B56" s="1"/>
      <c r="C56" s="5"/>
      <c r="D56" s="1"/>
      <c r="E56" s="1"/>
      <c r="F56" s="1"/>
      <c r="G56" s="1"/>
      <c r="H56" s="14"/>
    </row>
  </sheetData>
  <mergeCells count="3">
    <mergeCell ref="A9:E9"/>
    <mergeCell ref="E6:F6"/>
    <mergeCell ref="E7:F7"/>
  </mergeCells>
  <pageMargins left="0.7" right="0.7" top="0.75" bottom="0.75" header="0.3" footer="0.3"/>
  <pageSetup paperSize="9" scale="6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09A8-895B-46F0-9207-73984C9E7FE4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B914-5129-45EF-8B3A-496D204D264D}">
  <dimension ref="A1:K107"/>
  <sheetViews>
    <sheetView workbookViewId="0">
      <selection activeCell="A2" sqref="A2"/>
    </sheetView>
  </sheetViews>
  <sheetFormatPr baseColWidth="10" defaultColWidth="8.88671875" defaultRowHeight="14.4" x14ac:dyDescent="0.3"/>
  <cols>
    <col min="1" max="1" width="13.109375" bestFit="1" customWidth="1"/>
    <col min="2" max="2" width="10" bestFit="1" customWidth="1"/>
    <col min="3" max="3" width="30.109375" customWidth="1"/>
    <col min="4" max="4" width="9.33203125" bestFit="1" customWidth="1"/>
    <col min="5" max="5" width="17" customWidth="1"/>
    <col min="6" max="6" width="18.88671875" bestFit="1" customWidth="1"/>
    <col min="7" max="7" width="20.109375" bestFit="1" customWidth="1"/>
    <col min="8" max="8" width="16.88671875" bestFit="1" customWidth="1"/>
    <col min="9" max="9" width="19" bestFit="1" customWidth="1"/>
  </cols>
  <sheetData>
    <row r="1" spans="1:1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9" t="s">
        <v>8</v>
      </c>
      <c r="J1" s="9"/>
      <c r="K1" s="9"/>
    </row>
    <row r="2" spans="1:11" ht="26.4" x14ac:dyDescent="0.3">
      <c r="A2" t="e">
        <f>+Sheet1!#REF!</f>
        <v>#REF!</v>
      </c>
      <c r="B2" t="e">
        <f>+Sheet1!#REF!</f>
        <v>#REF!</v>
      </c>
      <c r="C2" t="e">
        <f>G2 &amp; "@constructiv.be"</f>
        <v>#REF!</v>
      </c>
      <c r="D2" t="s">
        <v>18</v>
      </c>
      <c r="E2" t="s">
        <v>17</v>
      </c>
      <c r="F2" s="7" t="e">
        <f>+Sheet1!#REF!</f>
        <v>#REF!</v>
      </c>
      <c r="G2" t="e">
        <f>SUBSTITUTE(SUBSTITUTE(Sheet1!#REF!,".",""),"-","")</f>
        <v>#REF!</v>
      </c>
      <c r="H2" s="10" t="s">
        <v>9</v>
      </c>
    </row>
    <row r="3" spans="1:11" ht="26.4" x14ac:dyDescent="0.3">
      <c r="A3">
        <f>+Sheet1!B12</f>
        <v>0</v>
      </c>
      <c r="B3">
        <f>+Sheet1!A12</f>
        <v>0</v>
      </c>
      <c r="C3" t="str">
        <f t="shared" ref="C3:C7" si="0">G3 &amp; "@constructiv.be"</f>
        <v>@constructiv.be</v>
      </c>
      <c r="D3" t="s">
        <v>18</v>
      </c>
      <c r="E3" t="s">
        <v>17</v>
      </c>
      <c r="F3" s="7" t="e">
        <f>+Sheet1!#REF!</f>
        <v>#REF!</v>
      </c>
      <c r="G3" t="str">
        <f>SUBSTITUTE(SUBSTITUTE(Sheet1!D12,".",""),"-","")</f>
        <v/>
      </c>
      <c r="H3" s="10" t="s">
        <v>9</v>
      </c>
    </row>
    <row r="4" spans="1:11" ht="26.4" x14ac:dyDescent="0.3">
      <c r="A4">
        <f>+Sheet1!B13</f>
        <v>0</v>
      </c>
      <c r="B4">
        <f>+Sheet1!A13</f>
        <v>0</v>
      </c>
      <c r="C4" t="str">
        <f t="shared" si="0"/>
        <v>@constructiv.be</v>
      </c>
      <c r="D4" t="s">
        <v>18</v>
      </c>
      <c r="E4" t="s">
        <v>17</v>
      </c>
      <c r="F4" s="7">
        <f>+Sheet1!C13</f>
        <v>0</v>
      </c>
      <c r="G4" t="str">
        <f>SUBSTITUTE(SUBSTITUTE(Sheet1!E13,".",""),"-","")</f>
        <v/>
      </c>
      <c r="H4" s="10" t="s">
        <v>15</v>
      </c>
    </row>
    <row r="5" spans="1:11" ht="26.4" x14ac:dyDescent="0.3">
      <c r="A5">
        <f>+Sheet1!B14</f>
        <v>0</v>
      </c>
      <c r="B5">
        <f>+Sheet1!A14</f>
        <v>0</v>
      </c>
      <c r="C5" t="str">
        <f t="shared" si="0"/>
        <v>@constructiv.be</v>
      </c>
      <c r="D5" t="s">
        <v>18</v>
      </c>
      <c r="E5" t="s">
        <v>17</v>
      </c>
      <c r="F5" s="7">
        <f>+Sheet1!C14</f>
        <v>0</v>
      </c>
      <c r="G5" t="str">
        <f>SUBSTITUTE(SUBSTITUTE(Sheet1!E14,".",""),"-","")</f>
        <v/>
      </c>
      <c r="H5" s="10" t="s">
        <v>15</v>
      </c>
    </row>
    <row r="6" spans="1:11" ht="26.4" x14ac:dyDescent="0.3">
      <c r="A6">
        <f>+Sheet1!B15</f>
        <v>0</v>
      </c>
      <c r="B6">
        <f>+Sheet1!A15</f>
        <v>0</v>
      </c>
      <c r="C6" t="str">
        <f t="shared" si="0"/>
        <v>@constructiv.be</v>
      </c>
      <c r="D6" t="s">
        <v>18</v>
      </c>
      <c r="E6" t="s">
        <v>17</v>
      </c>
      <c r="F6" s="7">
        <f>+Sheet1!C15</f>
        <v>0</v>
      </c>
      <c r="G6" t="str">
        <f>SUBSTITUTE(SUBSTITUTE(Sheet1!E15,".",""),"-","")</f>
        <v/>
      </c>
      <c r="H6" s="10" t="s">
        <v>11</v>
      </c>
    </row>
    <row r="7" spans="1:11" ht="26.4" x14ac:dyDescent="0.3">
      <c r="A7">
        <f>+Sheet1!B16</f>
        <v>0</v>
      </c>
      <c r="B7">
        <f>+Sheet1!A16</f>
        <v>0</v>
      </c>
      <c r="C7" t="str">
        <f t="shared" si="0"/>
        <v>@constructiv.be</v>
      </c>
      <c r="D7" t="s">
        <v>18</v>
      </c>
      <c r="E7" t="s">
        <v>17</v>
      </c>
      <c r="F7" s="7">
        <f>+Sheet1!C16</f>
        <v>0</v>
      </c>
      <c r="G7" t="str">
        <f>SUBSTITUTE(SUBSTITUTE(Sheet1!E16,".",""),"-","")</f>
        <v/>
      </c>
      <c r="H7" s="10" t="s">
        <v>11</v>
      </c>
    </row>
    <row r="8" spans="1:11" ht="26.4" x14ac:dyDescent="0.3">
      <c r="A8">
        <f>+Sheet1!B17</f>
        <v>0</v>
      </c>
      <c r="B8">
        <f>+Sheet1!A17</f>
        <v>0</v>
      </c>
      <c r="C8" t="str">
        <f t="shared" ref="C8:C24" si="1">G8 &amp; "@constructiv.be"</f>
        <v>@constructiv.be</v>
      </c>
      <c r="D8" t="s">
        <v>18</v>
      </c>
      <c r="E8" t="s">
        <v>17</v>
      </c>
      <c r="F8" s="7">
        <f>+Sheet1!C17</f>
        <v>0</v>
      </c>
      <c r="G8" t="str">
        <f>SUBSTITUTE(SUBSTITUTE(Sheet1!E17,".",""),"-","")</f>
        <v/>
      </c>
      <c r="H8" s="10" t="s">
        <v>11</v>
      </c>
    </row>
    <row r="9" spans="1:11" ht="26.4" x14ac:dyDescent="0.3">
      <c r="A9">
        <f>+Sheet1!B18</f>
        <v>0</v>
      </c>
      <c r="B9">
        <f>+Sheet1!A18</f>
        <v>0</v>
      </c>
      <c r="C9" t="str">
        <f t="shared" si="1"/>
        <v>@constructiv.be</v>
      </c>
      <c r="D9" t="s">
        <v>18</v>
      </c>
      <c r="E9" t="s">
        <v>17</v>
      </c>
      <c r="F9" s="7">
        <f>+Sheet1!C18</f>
        <v>0</v>
      </c>
      <c r="G9" t="str">
        <f>SUBSTITUTE(SUBSTITUTE(Sheet1!E18,".",""),"-","")</f>
        <v/>
      </c>
      <c r="H9" s="10" t="s">
        <v>15</v>
      </c>
    </row>
    <row r="10" spans="1:11" ht="26.4" x14ac:dyDescent="0.3">
      <c r="A10">
        <f>+Sheet1!B19</f>
        <v>0</v>
      </c>
      <c r="B10">
        <f>+Sheet1!A19</f>
        <v>0</v>
      </c>
      <c r="C10" t="str">
        <f t="shared" si="1"/>
        <v>@constructiv.be</v>
      </c>
      <c r="D10" t="s">
        <v>18</v>
      </c>
      <c r="E10" t="s">
        <v>17</v>
      </c>
      <c r="F10" s="7">
        <f>+Sheet1!C19</f>
        <v>0</v>
      </c>
      <c r="G10" t="str">
        <f>SUBSTITUTE(SUBSTITUTE(Sheet1!E19,".",""),"-","")</f>
        <v/>
      </c>
      <c r="H10" s="10" t="s">
        <v>14</v>
      </c>
    </row>
    <row r="11" spans="1:11" ht="26.4" x14ac:dyDescent="0.3">
      <c r="A11" t="e">
        <f>+Sheet1!#REF!</f>
        <v>#REF!</v>
      </c>
      <c r="B11" t="e">
        <f>+Sheet1!#REF!</f>
        <v>#REF!</v>
      </c>
      <c r="C11" t="e">
        <f t="shared" si="1"/>
        <v>#REF!</v>
      </c>
      <c r="D11" t="s">
        <v>18</v>
      </c>
      <c r="E11" t="s">
        <v>17</v>
      </c>
      <c r="F11" s="7" t="e">
        <f>+Sheet1!#REF!</f>
        <v>#REF!</v>
      </c>
      <c r="G11" t="e">
        <f>SUBSTITUTE(SUBSTITUTE(Sheet1!#REF!,".",""),"-","")</f>
        <v>#REF!</v>
      </c>
      <c r="H11" s="10" t="s">
        <v>15</v>
      </c>
    </row>
    <row r="12" spans="1:11" ht="26.4" x14ac:dyDescent="0.3">
      <c r="A12">
        <f>+Sheet1!B20</f>
        <v>0</v>
      </c>
      <c r="B12">
        <f>+Sheet1!A20</f>
        <v>0</v>
      </c>
      <c r="C12" t="str">
        <f t="shared" si="1"/>
        <v>@constructiv.be</v>
      </c>
      <c r="D12" t="s">
        <v>18</v>
      </c>
      <c r="E12" t="s">
        <v>17</v>
      </c>
      <c r="F12" s="7">
        <f>+Sheet1!C20</f>
        <v>0</v>
      </c>
      <c r="G12" t="str">
        <f>SUBSTITUTE(SUBSTITUTE(Sheet1!E20,".",""),"-","")</f>
        <v/>
      </c>
      <c r="H12" s="10" t="s">
        <v>9</v>
      </c>
    </row>
    <row r="13" spans="1:11" ht="26.4" x14ac:dyDescent="0.3">
      <c r="A13">
        <f>+Sheet1!B21</f>
        <v>0</v>
      </c>
      <c r="B13">
        <f>+Sheet1!A21</f>
        <v>0</v>
      </c>
      <c r="C13" t="str">
        <f t="shared" si="1"/>
        <v>@constructiv.be</v>
      </c>
      <c r="D13" t="s">
        <v>18</v>
      </c>
      <c r="E13" t="s">
        <v>17</v>
      </c>
      <c r="F13" s="7">
        <f>+Sheet1!C21</f>
        <v>0</v>
      </c>
      <c r="G13" t="str">
        <f>SUBSTITUTE(SUBSTITUTE(Sheet1!E21,".",""),"-","")</f>
        <v/>
      </c>
      <c r="H13" s="10" t="s">
        <v>15</v>
      </c>
    </row>
    <row r="14" spans="1:11" ht="26.4" x14ac:dyDescent="0.3">
      <c r="A14">
        <f>+Sheet1!B22</f>
        <v>0</v>
      </c>
      <c r="B14">
        <f>+Sheet1!A22</f>
        <v>0</v>
      </c>
      <c r="C14" t="str">
        <f t="shared" si="1"/>
        <v>@constructiv.be</v>
      </c>
      <c r="D14" t="s">
        <v>18</v>
      </c>
      <c r="E14" t="s">
        <v>17</v>
      </c>
      <c r="F14" s="7">
        <f>+Sheet1!C22</f>
        <v>0</v>
      </c>
      <c r="G14" t="str">
        <f>SUBSTITUTE(SUBSTITUTE(Sheet1!E22,".",""),"-","")</f>
        <v/>
      </c>
      <c r="H14" s="10" t="s">
        <v>15</v>
      </c>
    </row>
    <row r="15" spans="1:11" ht="26.4" x14ac:dyDescent="0.3">
      <c r="A15">
        <f>+Sheet1!B23</f>
        <v>0</v>
      </c>
      <c r="B15">
        <f>+Sheet1!A23</f>
        <v>0</v>
      </c>
      <c r="C15" t="str">
        <f t="shared" si="1"/>
        <v>@constructiv.be</v>
      </c>
      <c r="D15" t="s">
        <v>18</v>
      </c>
      <c r="E15" t="s">
        <v>17</v>
      </c>
      <c r="F15" s="7">
        <f>+Sheet1!C23</f>
        <v>0</v>
      </c>
      <c r="G15" t="str">
        <f>SUBSTITUTE(SUBSTITUTE(Sheet1!E23,".",""),"-","")</f>
        <v/>
      </c>
      <c r="H15" s="10" t="s">
        <v>11</v>
      </c>
    </row>
    <row r="16" spans="1:11" ht="26.4" x14ac:dyDescent="0.3">
      <c r="A16">
        <f>+Sheet1!B24</f>
        <v>0</v>
      </c>
      <c r="B16">
        <f>+Sheet1!A24</f>
        <v>0</v>
      </c>
      <c r="C16" t="str">
        <f t="shared" si="1"/>
        <v>@constructiv.be</v>
      </c>
      <c r="D16" t="s">
        <v>18</v>
      </c>
      <c r="E16" t="s">
        <v>17</v>
      </c>
      <c r="F16" s="7">
        <f>+Sheet1!C24</f>
        <v>0</v>
      </c>
      <c r="G16" t="str">
        <f>SUBSTITUTE(SUBSTITUTE(Sheet1!E24,".",""),"-","")</f>
        <v/>
      </c>
      <c r="H16" s="10" t="s">
        <v>9</v>
      </c>
    </row>
    <row r="17" spans="1:8" x14ac:dyDescent="0.3">
      <c r="A17">
        <f>+Sheet1!B25</f>
        <v>0</v>
      </c>
      <c r="B17">
        <f>+Sheet1!A25</f>
        <v>0</v>
      </c>
      <c r="C17" t="str">
        <f t="shared" si="1"/>
        <v>@constructiv.be</v>
      </c>
      <c r="D17" t="s">
        <v>18</v>
      </c>
      <c r="E17" t="s">
        <v>17</v>
      </c>
      <c r="F17" s="7">
        <f>+Sheet1!C25</f>
        <v>0</v>
      </c>
      <c r="G17" t="str">
        <f>SUBSTITUTE(SUBSTITUTE(Sheet1!E25,".",""),"-","")</f>
        <v/>
      </c>
      <c r="H17" s="11" t="s">
        <v>9</v>
      </c>
    </row>
    <row r="18" spans="1:8" ht="26.4" x14ac:dyDescent="0.3">
      <c r="A18">
        <f>+Sheet1!B26</f>
        <v>0</v>
      </c>
      <c r="B18">
        <f>+Sheet1!A26</f>
        <v>0</v>
      </c>
      <c r="C18" t="str">
        <f t="shared" si="1"/>
        <v>@constructiv.be</v>
      </c>
      <c r="D18" t="s">
        <v>18</v>
      </c>
      <c r="E18" t="s">
        <v>17</v>
      </c>
      <c r="F18" s="7">
        <f>+Sheet1!C26</f>
        <v>0</v>
      </c>
      <c r="G18" t="str">
        <f>SUBSTITUTE(SUBSTITUTE(Sheet1!E26,".",""),"-","")</f>
        <v/>
      </c>
      <c r="H18" s="10" t="s">
        <v>10</v>
      </c>
    </row>
    <row r="19" spans="1:8" ht="26.4" x14ac:dyDescent="0.3">
      <c r="A19">
        <f>+Sheet1!B27</f>
        <v>0</v>
      </c>
      <c r="B19">
        <f>+Sheet1!A27</f>
        <v>0</v>
      </c>
      <c r="C19" t="str">
        <f t="shared" si="1"/>
        <v>@constructiv.be</v>
      </c>
      <c r="D19" t="s">
        <v>18</v>
      </c>
      <c r="E19" t="s">
        <v>17</v>
      </c>
      <c r="F19" s="7">
        <f>+Sheet1!C27</f>
        <v>0</v>
      </c>
      <c r="G19" t="str">
        <f>SUBSTITUTE(SUBSTITUTE(Sheet1!E27,".",""),"-","")</f>
        <v/>
      </c>
      <c r="H19" s="10" t="s">
        <v>10</v>
      </c>
    </row>
    <row r="20" spans="1:8" ht="26.4" x14ac:dyDescent="0.3">
      <c r="A20">
        <f>+Sheet1!B28</f>
        <v>0</v>
      </c>
      <c r="B20">
        <f>+Sheet1!A28</f>
        <v>0</v>
      </c>
      <c r="C20" t="str">
        <f t="shared" si="1"/>
        <v>@constructiv.be</v>
      </c>
      <c r="D20" t="s">
        <v>18</v>
      </c>
      <c r="E20" t="s">
        <v>17</v>
      </c>
      <c r="F20" s="7">
        <f>+Sheet1!C28</f>
        <v>0</v>
      </c>
      <c r="G20" t="str">
        <f>SUBSTITUTE(SUBSTITUTE(Sheet1!E28,".",""),"-","")</f>
        <v/>
      </c>
      <c r="H20" s="10" t="s">
        <v>11</v>
      </c>
    </row>
    <row r="21" spans="1:8" ht="26.4" x14ac:dyDescent="0.3">
      <c r="A21">
        <f>+Sheet1!B29</f>
        <v>0</v>
      </c>
      <c r="B21">
        <f>+Sheet1!A29</f>
        <v>0</v>
      </c>
      <c r="C21" t="str">
        <f t="shared" si="1"/>
        <v>@constructiv.be</v>
      </c>
      <c r="D21" t="s">
        <v>18</v>
      </c>
      <c r="E21" t="s">
        <v>17</v>
      </c>
      <c r="F21" s="7">
        <f>+Sheet1!C29</f>
        <v>0</v>
      </c>
      <c r="G21" t="str">
        <f>SUBSTITUTE(SUBSTITUTE(Sheet1!E29,".",""),"-","")</f>
        <v/>
      </c>
      <c r="H21" s="10" t="s">
        <v>16</v>
      </c>
    </row>
    <row r="22" spans="1:8" ht="26.4" x14ac:dyDescent="0.3">
      <c r="A22">
        <f>+Sheet1!B30</f>
        <v>0</v>
      </c>
      <c r="B22">
        <f>+Sheet1!A30</f>
        <v>0</v>
      </c>
      <c r="C22" t="str">
        <f t="shared" si="1"/>
        <v>@constructiv.be</v>
      </c>
      <c r="D22" t="s">
        <v>18</v>
      </c>
      <c r="E22" t="s">
        <v>17</v>
      </c>
      <c r="F22" s="7">
        <f>+Sheet1!C30</f>
        <v>0</v>
      </c>
      <c r="G22" t="str">
        <f>SUBSTITUTE(SUBSTITUTE(Sheet1!E30,".",""),"-","")</f>
        <v/>
      </c>
      <c r="H22" s="10" t="s">
        <v>16</v>
      </c>
    </row>
    <row r="23" spans="1:8" ht="26.4" x14ac:dyDescent="0.3">
      <c r="A23">
        <f>+Sheet1!B31</f>
        <v>0</v>
      </c>
      <c r="B23">
        <f>+Sheet1!A31</f>
        <v>0</v>
      </c>
      <c r="C23" t="str">
        <f t="shared" si="1"/>
        <v>@constructiv.be</v>
      </c>
      <c r="D23" t="s">
        <v>18</v>
      </c>
      <c r="E23" t="s">
        <v>17</v>
      </c>
      <c r="F23" s="7">
        <f>+Sheet1!C31</f>
        <v>0</v>
      </c>
      <c r="G23" t="str">
        <f>SUBSTITUTE(SUBSTITUTE(Sheet1!E31,".",""),"-","")</f>
        <v/>
      </c>
      <c r="H23" s="10" t="s">
        <v>16</v>
      </c>
    </row>
    <row r="24" spans="1:8" ht="26.4" x14ac:dyDescent="0.3">
      <c r="A24">
        <f>+Sheet1!B32</f>
        <v>0</v>
      </c>
      <c r="B24">
        <f>+Sheet1!A32</f>
        <v>0</v>
      </c>
      <c r="C24" t="str">
        <f t="shared" si="1"/>
        <v>71091711111@constructiv.be</v>
      </c>
      <c r="D24" t="s">
        <v>18</v>
      </c>
      <c r="E24" t="s">
        <v>17</v>
      </c>
      <c r="F24" s="7">
        <f>+Sheet1!C32</f>
        <v>0</v>
      </c>
      <c r="G24">
        <v>71091711111</v>
      </c>
      <c r="H24" s="10" t="s">
        <v>13</v>
      </c>
    </row>
    <row r="25" spans="1:8" ht="26.4" x14ac:dyDescent="0.3">
      <c r="A25">
        <f>+Sheet1!B33</f>
        <v>0</v>
      </c>
      <c r="B25">
        <f>+Sheet1!A33</f>
        <v>0</v>
      </c>
      <c r="C25" t="str">
        <f t="shared" ref="C25:C48" si="2">G25 &amp; "@constructiv.be"</f>
        <v>@constructiv.be</v>
      </c>
      <c r="D25" t="s">
        <v>18</v>
      </c>
      <c r="E25" t="s">
        <v>17</v>
      </c>
      <c r="F25" s="7">
        <f>+Sheet1!C33</f>
        <v>0</v>
      </c>
      <c r="G25" t="str">
        <f>SUBSTITUTE(SUBSTITUTE(Sheet1!E33,".",""),"-","")</f>
        <v/>
      </c>
      <c r="H25" s="10" t="s">
        <v>10</v>
      </c>
    </row>
    <row r="26" spans="1:8" ht="26.4" x14ac:dyDescent="0.3">
      <c r="A26">
        <f>+Sheet1!B34</f>
        <v>0</v>
      </c>
      <c r="B26">
        <f>+Sheet1!A34</f>
        <v>0</v>
      </c>
      <c r="C26" t="str">
        <f t="shared" si="2"/>
        <v>@constructiv.be</v>
      </c>
      <c r="D26" t="s">
        <v>18</v>
      </c>
      <c r="E26" t="s">
        <v>17</v>
      </c>
      <c r="F26" s="7">
        <f>+Sheet1!C34</f>
        <v>0</v>
      </c>
      <c r="G26" t="str">
        <f>SUBSTITUTE(SUBSTITUTE(Sheet1!E34,".",""),"-","")</f>
        <v/>
      </c>
      <c r="H26" s="10" t="s">
        <v>10</v>
      </c>
    </row>
    <row r="27" spans="1:8" ht="26.4" x14ac:dyDescent="0.3">
      <c r="A27">
        <f>+Sheet1!B35</f>
        <v>0</v>
      </c>
      <c r="B27">
        <f>+Sheet1!A35</f>
        <v>0</v>
      </c>
      <c r="C27" t="str">
        <f t="shared" si="2"/>
        <v>@constructiv.be</v>
      </c>
      <c r="D27" t="s">
        <v>18</v>
      </c>
      <c r="E27" t="s">
        <v>17</v>
      </c>
      <c r="F27" s="7">
        <f>+Sheet1!C35</f>
        <v>0</v>
      </c>
      <c r="G27" t="str">
        <f>SUBSTITUTE(SUBSTITUTE(Sheet1!E35,".",""),"-","")</f>
        <v/>
      </c>
      <c r="H27" s="10" t="s">
        <v>10</v>
      </c>
    </row>
    <row r="28" spans="1:8" ht="26.4" x14ac:dyDescent="0.3">
      <c r="A28">
        <f>+Sheet1!B36</f>
        <v>0</v>
      </c>
      <c r="B28">
        <f>+Sheet1!A36</f>
        <v>0</v>
      </c>
      <c r="C28" t="str">
        <f t="shared" si="2"/>
        <v>@constructiv.be</v>
      </c>
      <c r="D28" t="s">
        <v>18</v>
      </c>
      <c r="E28" t="s">
        <v>17</v>
      </c>
      <c r="F28" s="7">
        <f>+Sheet1!C36</f>
        <v>0</v>
      </c>
      <c r="G28" t="str">
        <f>SUBSTITUTE(SUBSTITUTE(Sheet1!E36,".",""),"-","")</f>
        <v/>
      </c>
      <c r="H28" s="10" t="s">
        <v>16</v>
      </c>
    </row>
    <row r="29" spans="1:8" ht="26.4" x14ac:dyDescent="0.3">
      <c r="A29">
        <f>+Sheet1!B37</f>
        <v>0</v>
      </c>
      <c r="B29">
        <f>+Sheet1!A37</f>
        <v>0</v>
      </c>
      <c r="C29" t="str">
        <f t="shared" si="2"/>
        <v>@constructiv.be</v>
      </c>
      <c r="D29" t="s">
        <v>18</v>
      </c>
      <c r="E29" t="s">
        <v>17</v>
      </c>
      <c r="F29" s="7">
        <f>+Sheet1!C37</f>
        <v>0</v>
      </c>
      <c r="G29" t="str">
        <f>SUBSTITUTE(SUBSTITUTE(Sheet1!E37,".",""),"-","")</f>
        <v/>
      </c>
      <c r="H29" s="10" t="s">
        <v>16</v>
      </c>
    </row>
    <row r="30" spans="1:8" ht="26.4" x14ac:dyDescent="0.3">
      <c r="A30">
        <f>+Sheet1!B38</f>
        <v>0</v>
      </c>
      <c r="B30">
        <f>+Sheet1!A38</f>
        <v>0</v>
      </c>
      <c r="C30" t="str">
        <f t="shared" si="2"/>
        <v>@constructiv.be</v>
      </c>
      <c r="D30" t="s">
        <v>18</v>
      </c>
      <c r="E30" t="s">
        <v>17</v>
      </c>
      <c r="F30" s="7">
        <f>+Sheet1!C38</f>
        <v>0</v>
      </c>
      <c r="G30" t="str">
        <f>SUBSTITUTE(SUBSTITUTE(Sheet1!E38,".",""),"-","")</f>
        <v/>
      </c>
      <c r="H30" s="10" t="s">
        <v>13</v>
      </c>
    </row>
    <row r="31" spans="1:8" ht="26.4" x14ac:dyDescent="0.3">
      <c r="A31">
        <f>+Sheet1!B39</f>
        <v>0</v>
      </c>
      <c r="B31">
        <f>+Sheet1!A39</f>
        <v>0</v>
      </c>
      <c r="C31" t="str">
        <f t="shared" si="2"/>
        <v>@constructiv.be</v>
      </c>
      <c r="D31" t="s">
        <v>18</v>
      </c>
      <c r="E31" t="s">
        <v>17</v>
      </c>
      <c r="F31" s="7">
        <f>+Sheet1!C39</f>
        <v>0</v>
      </c>
      <c r="G31" t="str">
        <f>SUBSTITUTE(SUBSTITUTE(Sheet1!E39,".",""),"-","")</f>
        <v/>
      </c>
      <c r="H31" s="10" t="s">
        <v>13</v>
      </c>
    </row>
    <row r="32" spans="1:8" ht="26.4" x14ac:dyDescent="0.3">
      <c r="A32">
        <f>+Sheet1!B40</f>
        <v>0</v>
      </c>
      <c r="B32">
        <f>+Sheet1!A40</f>
        <v>0</v>
      </c>
      <c r="C32" t="str">
        <f t="shared" si="2"/>
        <v>@constructiv.be</v>
      </c>
      <c r="D32" t="s">
        <v>18</v>
      </c>
      <c r="E32" t="s">
        <v>17</v>
      </c>
      <c r="F32" s="7">
        <f>+Sheet1!C40</f>
        <v>0</v>
      </c>
      <c r="G32" t="str">
        <f>SUBSTITUTE(SUBSTITUTE(Sheet1!E40,".",""),"-","")</f>
        <v/>
      </c>
      <c r="H32" s="10" t="s">
        <v>13</v>
      </c>
    </row>
    <row r="33" spans="1:8" ht="26.4" x14ac:dyDescent="0.3">
      <c r="A33">
        <f>+Sheet1!B41</f>
        <v>0</v>
      </c>
      <c r="B33">
        <f>+Sheet1!A41</f>
        <v>0</v>
      </c>
      <c r="C33" t="str">
        <f t="shared" si="2"/>
        <v>@constructiv.be</v>
      </c>
      <c r="D33" t="s">
        <v>18</v>
      </c>
      <c r="E33" t="s">
        <v>17</v>
      </c>
      <c r="F33" s="7">
        <f>+Sheet1!C41</f>
        <v>0</v>
      </c>
      <c r="G33" t="str">
        <f>SUBSTITUTE(SUBSTITUTE(Sheet1!E41,".",""),"-","")</f>
        <v/>
      </c>
      <c r="H33" s="10" t="s">
        <v>13</v>
      </c>
    </row>
    <row r="34" spans="1:8" ht="26.4" x14ac:dyDescent="0.3">
      <c r="A34">
        <f>+Sheet1!B42</f>
        <v>0</v>
      </c>
      <c r="B34">
        <f>+Sheet1!A42</f>
        <v>0</v>
      </c>
      <c r="C34" t="str">
        <f t="shared" si="2"/>
        <v>@constructiv.be</v>
      </c>
      <c r="D34" t="s">
        <v>18</v>
      </c>
      <c r="E34" t="s">
        <v>17</v>
      </c>
      <c r="F34" s="7">
        <f>+Sheet1!C42</f>
        <v>0</v>
      </c>
      <c r="G34" t="str">
        <f>SUBSTITUTE(SUBSTITUTE(Sheet1!E42,".",""),"-","")</f>
        <v/>
      </c>
      <c r="H34" s="10" t="s">
        <v>9</v>
      </c>
    </row>
    <row r="35" spans="1:8" ht="26.4" x14ac:dyDescent="0.3">
      <c r="A35">
        <f>+Sheet1!B43</f>
        <v>0</v>
      </c>
      <c r="B35">
        <f>+Sheet1!A43</f>
        <v>0</v>
      </c>
      <c r="C35" t="str">
        <f t="shared" si="2"/>
        <v>@constructiv.be</v>
      </c>
      <c r="D35" t="s">
        <v>18</v>
      </c>
      <c r="E35" t="s">
        <v>17</v>
      </c>
      <c r="F35" s="7">
        <f>+Sheet1!C43</f>
        <v>0</v>
      </c>
      <c r="G35" t="str">
        <f>SUBSTITUTE(SUBSTITUTE(Sheet1!E43,".",""),"-","")</f>
        <v/>
      </c>
      <c r="H35" s="10" t="s">
        <v>10</v>
      </c>
    </row>
    <row r="36" spans="1:8" ht="26.4" x14ac:dyDescent="0.3">
      <c r="A36">
        <f>+Sheet1!B44</f>
        <v>0</v>
      </c>
      <c r="B36">
        <f>+Sheet1!A44</f>
        <v>0</v>
      </c>
      <c r="C36" t="str">
        <f t="shared" si="2"/>
        <v>@constructiv.be</v>
      </c>
      <c r="D36" t="s">
        <v>18</v>
      </c>
      <c r="E36" t="s">
        <v>17</v>
      </c>
      <c r="F36" s="7">
        <f>+Sheet1!C44</f>
        <v>0</v>
      </c>
      <c r="G36" t="str">
        <f>SUBSTITUTE(SUBSTITUTE(Sheet1!E44,".",""),"-","")</f>
        <v/>
      </c>
      <c r="H36" s="10" t="s">
        <v>11</v>
      </c>
    </row>
    <row r="37" spans="1:8" ht="26.4" x14ac:dyDescent="0.3">
      <c r="A37">
        <f>+Sheet1!B45</f>
        <v>0</v>
      </c>
      <c r="B37">
        <f>+Sheet1!A45</f>
        <v>0</v>
      </c>
      <c r="C37" t="str">
        <f t="shared" si="2"/>
        <v>@constructiv.be</v>
      </c>
      <c r="D37" t="s">
        <v>18</v>
      </c>
      <c r="E37" t="s">
        <v>17</v>
      </c>
      <c r="F37" s="7">
        <f>+Sheet1!C45</f>
        <v>0</v>
      </c>
      <c r="G37" t="str">
        <f>SUBSTITUTE(SUBSTITUTE(Sheet1!E45,".",""),"-","")</f>
        <v/>
      </c>
      <c r="H37" s="10" t="s">
        <v>12</v>
      </c>
    </row>
    <row r="38" spans="1:8" ht="26.4" x14ac:dyDescent="0.3">
      <c r="A38">
        <f>+Sheet1!B46</f>
        <v>0</v>
      </c>
      <c r="B38">
        <f>+Sheet1!A46</f>
        <v>0</v>
      </c>
      <c r="C38" t="str">
        <f t="shared" si="2"/>
        <v>@constructiv.be</v>
      </c>
      <c r="D38" t="s">
        <v>18</v>
      </c>
      <c r="E38" t="s">
        <v>17</v>
      </c>
      <c r="F38" s="7">
        <f>+Sheet1!C46</f>
        <v>0</v>
      </c>
      <c r="G38" t="str">
        <f>SUBSTITUTE(SUBSTITUTE(Sheet1!E46,".",""),"-","")</f>
        <v/>
      </c>
      <c r="H38" s="10" t="s">
        <v>12</v>
      </c>
    </row>
    <row r="39" spans="1:8" ht="26.4" x14ac:dyDescent="0.3">
      <c r="A39">
        <f>+Sheet1!B47</f>
        <v>0</v>
      </c>
      <c r="B39">
        <f>+Sheet1!A47</f>
        <v>0</v>
      </c>
      <c r="C39" t="str">
        <f t="shared" si="2"/>
        <v>@constructiv.be</v>
      </c>
      <c r="D39" t="s">
        <v>18</v>
      </c>
      <c r="E39" t="s">
        <v>17</v>
      </c>
      <c r="F39" s="7">
        <f>+Sheet1!C47</f>
        <v>0</v>
      </c>
      <c r="G39" t="str">
        <f>SUBSTITUTE(SUBSTITUTE(Sheet1!E47,".",""),"-","")</f>
        <v/>
      </c>
      <c r="H39" s="10" t="s">
        <v>12</v>
      </c>
    </row>
    <row r="40" spans="1:8" ht="26.4" x14ac:dyDescent="0.3">
      <c r="A40">
        <f>+Sheet1!B48</f>
        <v>0</v>
      </c>
      <c r="B40">
        <f>+Sheet1!A48</f>
        <v>0</v>
      </c>
      <c r="C40" t="str">
        <f t="shared" si="2"/>
        <v>@constructiv.be</v>
      </c>
      <c r="D40" t="s">
        <v>18</v>
      </c>
      <c r="E40" t="s">
        <v>17</v>
      </c>
      <c r="F40" s="7">
        <f>+Sheet1!C48</f>
        <v>0</v>
      </c>
      <c r="G40" t="str">
        <f>SUBSTITUTE(SUBSTITUTE(Sheet1!E48,".",""),"-","")</f>
        <v/>
      </c>
      <c r="H40" s="10" t="s">
        <v>12</v>
      </c>
    </row>
    <row r="41" spans="1:8" ht="26.4" x14ac:dyDescent="0.3">
      <c r="A41">
        <f>+Sheet1!B49</f>
        <v>0</v>
      </c>
      <c r="B41">
        <f>+Sheet1!A49</f>
        <v>0</v>
      </c>
      <c r="C41" t="str">
        <f t="shared" si="2"/>
        <v>@constructiv.be</v>
      </c>
      <c r="D41" t="s">
        <v>18</v>
      </c>
      <c r="E41" t="s">
        <v>17</v>
      </c>
      <c r="F41" s="7">
        <f>+Sheet1!C49</f>
        <v>0</v>
      </c>
      <c r="G41" t="str">
        <f>SUBSTITUTE(SUBSTITUTE(Sheet1!E49,".",""),"-","")</f>
        <v/>
      </c>
      <c r="H41" s="10" t="s">
        <v>12</v>
      </c>
    </row>
    <row r="42" spans="1:8" ht="26.4" x14ac:dyDescent="0.3">
      <c r="A42">
        <f>+Sheet1!B50</f>
        <v>0</v>
      </c>
      <c r="B42">
        <f>+Sheet1!A50</f>
        <v>0</v>
      </c>
      <c r="C42" t="str">
        <f t="shared" si="2"/>
        <v>@constructiv.be</v>
      </c>
      <c r="D42" t="s">
        <v>18</v>
      </c>
      <c r="E42" t="s">
        <v>17</v>
      </c>
      <c r="F42" s="7">
        <f>+Sheet1!C50</f>
        <v>0</v>
      </c>
      <c r="G42" t="str">
        <f>SUBSTITUTE(SUBSTITUTE(Sheet1!E50,".",""),"-","")</f>
        <v/>
      </c>
      <c r="H42" s="10" t="s">
        <v>13</v>
      </c>
    </row>
    <row r="43" spans="1:8" ht="26.4" x14ac:dyDescent="0.3">
      <c r="A43">
        <f>+Sheet1!B51</f>
        <v>0</v>
      </c>
      <c r="B43">
        <f>+Sheet1!A51</f>
        <v>0</v>
      </c>
      <c r="C43" t="str">
        <f t="shared" si="2"/>
        <v>@constructiv.be</v>
      </c>
      <c r="D43" t="s">
        <v>18</v>
      </c>
      <c r="E43" t="s">
        <v>17</v>
      </c>
      <c r="F43" s="7">
        <f>+Sheet1!C51</f>
        <v>0</v>
      </c>
      <c r="G43" t="str">
        <f>SUBSTITUTE(SUBSTITUTE(Sheet1!E51,".",""),"-","")</f>
        <v/>
      </c>
      <c r="H43" s="10" t="s">
        <v>14</v>
      </c>
    </row>
    <row r="44" spans="1:8" ht="26.4" x14ac:dyDescent="0.3">
      <c r="A44">
        <f>+Sheet1!B52</f>
        <v>0</v>
      </c>
      <c r="B44">
        <f>+Sheet1!A52</f>
        <v>0</v>
      </c>
      <c r="C44" t="str">
        <f t="shared" si="2"/>
        <v>@constructiv.be</v>
      </c>
      <c r="D44" t="s">
        <v>18</v>
      </c>
      <c r="E44" t="s">
        <v>17</v>
      </c>
      <c r="F44" s="7">
        <f>+Sheet1!C52</f>
        <v>0</v>
      </c>
      <c r="G44" t="str">
        <f>SUBSTITUTE(SUBSTITUTE(Sheet1!E52,".",""),"-","")</f>
        <v/>
      </c>
      <c r="H44" s="10" t="s">
        <v>14</v>
      </c>
    </row>
    <row r="45" spans="1:8" ht="26.4" x14ac:dyDescent="0.3">
      <c r="A45">
        <f>+Sheet1!B53</f>
        <v>0</v>
      </c>
      <c r="B45">
        <f>+Sheet1!A53</f>
        <v>0</v>
      </c>
      <c r="C45" t="str">
        <f t="shared" si="2"/>
        <v>@constructiv.be</v>
      </c>
      <c r="D45" t="s">
        <v>18</v>
      </c>
      <c r="E45" t="s">
        <v>17</v>
      </c>
      <c r="F45" s="7">
        <f>+Sheet1!C53</f>
        <v>0</v>
      </c>
      <c r="G45" t="str">
        <f>SUBSTITUTE(SUBSTITUTE(Sheet1!E53,".",""),"-","")</f>
        <v/>
      </c>
      <c r="H45" s="10" t="s">
        <v>14</v>
      </c>
    </row>
    <row r="46" spans="1:8" ht="26.4" x14ac:dyDescent="0.3">
      <c r="A46">
        <f>+Sheet1!B54</f>
        <v>0</v>
      </c>
      <c r="B46">
        <f>+Sheet1!A54</f>
        <v>0</v>
      </c>
      <c r="C46" t="str">
        <f t="shared" si="2"/>
        <v>@constructiv.be</v>
      </c>
      <c r="D46" t="s">
        <v>18</v>
      </c>
      <c r="E46" t="s">
        <v>17</v>
      </c>
      <c r="F46" s="7">
        <f>+Sheet1!C54</f>
        <v>0</v>
      </c>
      <c r="G46" t="str">
        <f>SUBSTITUTE(SUBSTITUTE(Sheet1!E54,".",""),"-","")</f>
        <v/>
      </c>
      <c r="H46" s="10" t="s">
        <v>14</v>
      </c>
    </row>
    <row r="47" spans="1:8" ht="26.4" x14ac:dyDescent="0.3">
      <c r="A47">
        <f>+Sheet1!B55</f>
        <v>0</v>
      </c>
      <c r="B47">
        <f>+Sheet1!A55</f>
        <v>0</v>
      </c>
      <c r="C47" t="str">
        <f t="shared" si="2"/>
        <v>@constructiv.be</v>
      </c>
      <c r="D47" t="s">
        <v>18</v>
      </c>
      <c r="E47" t="s">
        <v>17</v>
      </c>
      <c r="F47" s="7">
        <f>+Sheet1!C55</f>
        <v>0</v>
      </c>
      <c r="G47" t="str">
        <f>SUBSTITUTE(SUBSTITUTE(Sheet1!E55,".",""),"-","")</f>
        <v/>
      </c>
      <c r="H47" s="10" t="s">
        <v>14</v>
      </c>
    </row>
    <row r="48" spans="1:8" ht="26.4" x14ac:dyDescent="0.3">
      <c r="A48">
        <f>+Sheet1!B56</f>
        <v>0</v>
      </c>
      <c r="B48">
        <f>+Sheet1!A56</f>
        <v>0</v>
      </c>
      <c r="C48" t="str">
        <f t="shared" si="2"/>
        <v>@constructiv.be</v>
      </c>
      <c r="D48" t="s">
        <v>18</v>
      </c>
      <c r="E48" t="s">
        <v>17</v>
      </c>
      <c r="F48" s="7">
        <f>+Sheet1!C56</f>
        <v>0</v>
      </c>
      <c r="G48" t="str">
        <f>SUBSTITUTE(SUBSTITUTE(Sheet1!E56,".",""),"-","")</f>
        <v/>
      </c>
      <c r="H48" s="10" t="s">
        <v>12</v>
      </c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  <row r="54" spans="6:6" x14ac:dyDescent="0.3">
      <c r="F54" s="7"/>
    </row>
    <row r="55" spans="6:6" x14ac:dyDescent="0.3">
      <c r="F55" s="7"/>
    </row>
    <row r="56" spans="6:6" x14ac:dyDescent="0.3">
      <c r="F56" s="7"/>
    </row>
    <row r="57" spans="6:6" x14ac:dyDescent="0.3">
      <c r="F57" s="7"/>
    </row>
    <row r="58" spans="6:6" x14ac:dyDescent="0.3">
      <c r="F58" s="7"/>
    </row>
    <row r="59" spans="6:6" x14ac:dyDescent="0.3">
      <c r="F59" s="7"/>
    </row>
    <row r="60" spans="6:6" x14ac:dyDescent="0.3">
      <c r="F60" s="7"/>
    </row>
    <row r="61" spans="6:6" x14ac:dyDescent="0.3">
      <c r="F61" s="7"/>
    </row>
    <row r="62" spans="6:6" x14ac:dyDescent="0.3">
      <c r="F62" s="7"/>
    </row>
    <row r="63" spans="6:6" x14ac:dyDescent="0.3">
      <c r="F63" s="7"/>
    </row>
    <row r="64" spans="6:6" x14ac:dyDescent="0.3">
      <c r="F64" s="7"/>
    </row>
    <row r="65" spans="6:6" x14ac:dyDescent="0.3">
      <c r="F65" s="7"/>
    </row>
    <row r="66" spans="6:6" x14ac:dyDescent="0.3">
      <c r="F66" s="7"/>
    </row>
    <row r="67" spans="6:6" x14ac:dyDescent="0.3">
      <c r="F67" s="7"/>
    </row>
    <row r="68" spans="6:6" x14ac:dyDescent="0.3">
      <c r="F68" s="7"/>
    </row>
    <row r="69" spans="6:6" x14ac:dyDescent="0.3">
      <c r="F69" s="7"/>
    </row>
    <row r="70" spans="6:6" x14ac:dyDescent="0.3">
      <c r="F70" s="7"/>
    </row>
    <row r="71" spans="6:6" x14ac:dyDescent="0.3">
      <c r="F71" s="7"/>
    </row>
    <row r="72" spans="6:6" x14ac:dyDescent="0.3">
      <c r="F72" s="7"/>
    </row>
    <row r="73" spans="6:6" x14ac:dyDescent="0.3">
      <c r="F73" s="7"/>
    </row>
    <row r="74" spans="6:6" x14ac:dyDescent="0.3">
      <c r="F74" s="7"/>
    </row>
    <row r="75" spans="6:6" x14ac:dyDescent="0.3">
      <c r="F75" s="7"/>
    </row>
    <row r="76" spans="6:6" x14ac:dyDescent="0.3">
      <c r="F76" s="7"/>
    </row>
    <row r="77" spans="6:6" x14ac:dyDescent="0.3">
      <c r="F77" s="7"/>
    </row>
    <row r="78" spans="6:6" x14ac:dyDescent="0.3">
      <c r="F78" s="7"/>
    </row>
    <row r="79" spans="6:6" x14ac:dyDescent="0.3">
      <c r="F79" s="7"/>
    </row>
    <row r="80" spans="6:6" x14ac:dyDescent="0.3">
      <c r="F80" s="7"/>
    </row>
    <row r="81" spans="6:6" x14ac:dyDescent="0.3">
      <c r="F81" s="7"/>
    </row>
    <row r="82" spans="6:6" x14ac:dyDescent="0.3">
      <c r="F82" s="7"/>
    </row>
    <row r="83" spans="6:6" x14ac:dyDescent="0.3">
      <c r="F83" s="7"/>
    </row>
    <row r="84" spans="6:6" x14ac:dyDescent="0.3">
      <c r="F84" s="7"/>
    </row>
    <row r="85" spans="6:6" x14ac:dyDescent="0.3">
      <c r="F85" s="7"/>
    </row>
    <row r="86" spans="6:6" x14ac:dyDescent="0.3">
      <c r="F86" s="7"/>
    </row>
    <row r="87" spans="6:6" x14ac:dyDescent="0.3">
      <c r="F87" s="7"/>
    </row>
    <row r="88" spans="6:6" x14ac:dyDescent="0.3">
      <c r="F88" s="7"/>
    </row>
    <row r="89" spans="6:6" x14ac:dyDescent="0.3">
      <c r="F89" s="7"/>
    </row>
    <row r="90" spans="6:6" x14ac:dyDescent="0.3">
      <c r="F90" s="7"/>
    </row>
    <row r="91" spans="6:6" x14ac:dyDescent="0.3">
      <c r="F91" s="7"/>
    </row>
    <row r="92" spans="6:6" x14ac:dyDescent="0.3">
      <c r="F92" s="7"/>
    </row>
    <row r="93" spans="6:6" x14ac:dyDescent="0.3">
      <c r="F93" s="7"/>
    </row>
    <row r="94" spans="6:6" x14ac:dyDescent="0.3">
      <c r="F94" s="7"/>
    </row>
    <row r="95" spans="6:6" x14ac:dyDescent="0.3">
      <c r="F95" s="7"/>
    </row>
    <row r="96" spans="6:6" x14ac:dyDescent="0.3">
      <c r="F96" s="7"/>
    </row>
    <row r="97" spans="6:6" x14ac:dyDescent="0.3">
      <c r="F97" s="7"/>
    </row>
    <row r="98" spans="6:6" x14ac:dyDescent="0.3">
      <c r="F98" s="7"/>
    </row>
    <row r="99" spans="6:6" x14ac:dyDescent="0.3">
      <c r="F99" s="7"/>
    </row>
    <row r="100" spans="6:6" x14ac:dyDescent="0.3">
      <c r="F100" s="7"/>
    </row>
    <row r="101" spans="6:6" x14ac:dyDescent="0.3">
      <c r="F101" s="7"/>
    </row>
    <row r="102" spans="6:6" x14ac:dyDescent="0.3">
      <c r="F102" s="7"/>
    </row>
    <row r="103" spans="6:6" x14ac:dyDescent="0.3">
      <c r="F103" s="7"/>
    </row>
    <row r="104" spans="6:6" x14ac:dyDescent="0.3">
      <c r="F104" s="7"/>
    </row>
    <row r="105" spans="6:6" x14ac:dyDescent="0.3">
      <c r="F105" s="7"/>
    </row>
    <row r="106" spans="6:6" x14ac:dyDescent="0.3">
      <c r="F106" s="7"/>
    </row>
    <row r="107" spans="6:6" x14ac:dyDescent="0.3">
      <c r="F107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35E65A59C6D47958FA22CDDDEAE14" ma:contentTypeVersion="21" ma:contentTypeDescription="Create a new document." ma:contentTypeScope="" ma:versionID="3f6bee19f7c9ec8c860c71688125b80f">
  <xsd:schema xmlns:xsd="http://www.w3.org/2001/XMLSchema" xmlns:xs="http://www.w3.org/2001/XMLSchema" xmlns:p="http://schemas.microsoft.com/office/2006/metadata/properties" xmlns:ns2="f6b573c7-8465-467f-a5b4-edff5c82258d" xmlns:ns3="16894444-75a9-48d0-92e5-02d4ddcc0892" targetNamespace="http://schemas.microsoft.com/office/2006/metadata/properties" ma:root="true" ma:fieldsID="bc87b74c5c61fccc2b5bbe206f29c792" ns2:_="" ns3:_="">
    <xsd:import namespace="f6b573c7-8465-467f-a5b4-edff5c82258d"/>
    <xsd:import namespace="16894444-75a9-48d0-92e5-02d4ddcc0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73c7-8465-467f-a5b4-edff5c82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b547-1f43-498e-97b3-d5e9f11ce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94444-75a9-48d0-92e5-02d4ddcc0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b16c37-01fc-4e55-8196-69dd3a17c329}" ma:internalName="TaxCatchAll" ma:showField="CatchAllData" ma:web="16894444-75a9-48d0-92e5-02d4ddcc0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94444-75a9-48d0-92e5-02d4ddcc0892" xsi:nil="true"/>
    <lcf76f155ced4ddcb4097134ff3c332f xmlns="f6b573c7-8465-467f-a5b4-edff5c82258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CC73C-B2C4-4318-9C01-B1CE5F329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573c7-8465-467f-a5b4-edff5c82258d"/>
    <ds:schemaRef ds:uri="16894444-75a9-48d0-92e5-02d4ddcc0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FA6C9-A0EA-4AA4-BCA4-23EC927DEB15}">
  <ds:schemaRefs>
    <ds:schemaRef ds:uri="http://schemas.microsoft.com/office/2006/metadata/properties"/>
    <ds:schemaRef ds:uri="http://schemas.microsoft.com/office/infopath/2007/PartnerControls"/>
    <ds:schemaRef ds:uri="16894444-75a9-48d0-92e5-02d4ddcc0892"/>
    <ds:schemaRef ds:uri="f6b573c7-8465-467f-a5b4-edff5c82258d"/>
    <ds:schemaRef ds:uri="ebe751f5-fda9-40a4-86a3-463d790e5b21"/>
    <ds:schemaRef ds:uri="6e17544c-6172-45a8-a2e6-d064f4f053ac"/>
  </ds:schemaRefs>
</ds:datastoreItem>
</file>

<file path=customXml/itemProps3.xml><?xml version="1.0" encoding="utf-8"?>
<ds:datastoreItem xmlns:ds="http://schemas.openxmlformats.org/officeDocument/2006/customXml" ds:itemID="{51A9F23A-0C51-4E9D-80ED-CA048B57A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Rowies Virginie</dc:creator>
  <cp:lastModifiedBy>Rowies Virginie</cp:lastModifiedBy>
  <cp:lastPrinted>2024-11-29T16:38:22Z</cp:lastPrinted>
  <dcterms:created xsi:type="dcterms:W3CDTF">2023-01-09T10:14:27Z</dcterms:created>
  <dcterms:modified xsi:type="dcterms:W3CDTF">2025-07-04T12:02:16Z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0x010100D2C35E65A59C6D47958FA22CDDDEAE14</vt:lpwstr>
  </property>
  <property fmtid="{D5CDD505-2E9C-101B-9397-08002B2CF9AE}" pid="3" name="MediaServiceImageTags">
    <vt:lpwstr/>
  </property>
</Properties>
</file>